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ozdadenKomunalenOtpad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<sst xmlns="http://schemas.openxmlformats.org/spreadsheetml/2006/main" count="20" uniqueCount="19">
  <si>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2003*</t>
  </si>
  <si>
    <t>2004*</t>
  </si>
  <si>
    <t>2006*</t>
  </si>
  <si>
    <t>2007*</t>
  </si>
  <si>
    <t>единица</t>
  </si>
  <si>
    <t>Комунален отпад</t>
  </si>
  <si>
    <t>Популација</t>
  </si>
  <si>
    <t>Комунален отпад по глава на жител</t>
  </si>
  <si>
    <t>1000 t/год.</t>
  </si>
  <si>
    <t>милион</t>
  </si>
  <si>
    <t>kg / жител</t>
  </si>
  <si>
    <r>
      <t xml:space="preserve">Извор на податоци: </t>
    </r>
    <r>
      <rPr>
        <sz val="10"/>
        <color indexed="8"/>
        <rFont val="Calibri"/>
        <family val="2"/>
      </rPr>
      <t>Соопштенија на Државниот завод за статистика, Стратегија за управување со отпад на Република Македонија (2008-2020), МЖСПП, Национален план за управување со отпад (2009-2015) на Република Македонија, МЖСПП</t>
    </r>
  </si>
  <si>
    <t>*Проценети вредности</t>
  </si>
  <si>
    <t>Создаден комунален отпад</t>
  </si>
  <si>
    <t>БДП**</t>
  </si>
  <si>
    <t>Табела 1: Создавање на комунален отпад</t>
  </si>
  <si>
    <t xml:space="preserve">Создаден отпад  </t>
  </si>
  <si>
    <r>
      <t xml:space="preserve">**Извор на податоци: </t>
    </r>
    <r>
      <rPr>
        <sz val="10"/>
        <color indexed="8"/>
        <rFont val="Calibri"/>
        <family val="2"/>
      </rPr>
      <t>Светска банка: GDP(Current US$)</t>
    </r>
  </si>
  <si>
    <t>сегашни милијарди американски долари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</si>
</sst>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_-;\-* #,##0_-;_-* &quot;-&quot;_-;_-@_-"/>
    <numFmt numFmtId="170" formatCode="_-* #,##0.00\ &quot;ден.&quot;_-;\-* #,##0.00\ &quot;ден.&quot;_-;_-* &quot;-&quot;??\ &quot;ден.&quot;_-;_-@_-"/>
    <numFmt numFmtId="171" formatCode="_-* #,##0.00_-;\-* #,##0.00_-;_-* &quot;-&quot;??_-;_-@_-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#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.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Arial"/>
      <family val="2"/>
    </font>
    <font>
      <vertAlign val="superscript"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0"/>
    </font>
    <font>
      <sz val="7.1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57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3" fontId="8" fillId="0" borderId="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 2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-0.00925"/>
          <c:w val="0.9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SozdadenKomunalenOtpad!$B$9</c:f>
              <c:strCache>
                <c:ptCount val="1"/>
                <c:pt idx="0">
                  <c:v>Комунален отпад по глава на жител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SozdadenKomunalenOtpad!$F$4:$V$4</c:f>
              <c:strCache/>
            </c:strRef>
          </c:cat>
          <c:val>
            <c:numRef>
              <c:f>SozdadenKomunalenOtpad!$F$9:$V$9</c:f>
              <c:numCache/>
            </c:numRef>
          </c:val>
          <c:smooth val="0"/>
        </c:ser>
        <c:marker val="1"/>
        <c:axId val="21967456"/>
        <c:axId val="63489377"/>
      </c:lineChart>
      <c:catAx>
        <c:axId val="21967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kg. 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1967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25"/>
          <c:y val="0.921"/>
          <c:w val="0.431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-0.0105"/>
          <c:w val="0.9745"/>
          <c:h val="0.95575"/>
        </c:manualLayout>
      </c:layout>
      <c:lineChart>
        <c:grouping val="stacked"/>
        <c:varyColors val="0"/>
        <c:ser>
          <c:idx val="0"/>
          <c:order val="0"/>
          <c:tx>
            <c:strRef>
              <c:f>SozdadenKomunalenOtpad!$B$6</c:f>
              <c:strCache>
                <c:ptCount val="1"/>
                <c:pt idx="0">
                  <c:v>Комунален отпад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SozdadenKomunalenOtpad!$F$4:$V$4</c:f>
              <c:strCache/>
            </c:strRef>
          </c:cat>
          <c:val>
            <c:numRef>
              <c:f>SozdadenKomunalenOtpad!$F$6:$V$6</c:f>
              <c:numCache/>
            </c:numRef>
          </c:val>
          <c:smooth val="0"/>
        </c:ser>
        <c:marker val="1"/>
        <c:axId val="34533482"/>
        <c:axId val="42365883"/>
      </c:lineChart>
      <c:lineChart>
        <c:grouping val="stacked"/>
        <c:varyColors val="0"/>
        <c:ser>
          <c:idx val="2"/>
          <c:order val="1"/>
          <c:tx>
            <c:strRef>
              <c:f>SozdadenKomunalenOtpad!$B$8</c:f>
              <c:strCache>
                <c:ptCount val="1"/>
                <c:pt idx="0">
                  <c:v>БДП**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SozdadenKomunalenOtpad!$F$4:$V$4</c:f>
              <c:strCache/>
            </c:strRef>
          </c:cat>
          <c:val>
            <c:numRef>
              <c:f>SozdadenKomunalenOtpad!$F$8:$V$8</c:f>
              <c:numCache/>
            </c:numRef>
          </c:val>
          <c:smooth val="0"/>
        </c:ser>
        <c:marker val="1"/>
        <c:axId val="45748628"/>
        <c:axId val="9084469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1000 t/год.g. 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4533482"/>
        <c:crossesAt val="1"/>
        <c:crossBetween val="between"/>
        <c:dispUnits/>
      </c:valAx>
      <c:catAx>
        <c:axId val="45748628"/>
        <c:scaling>
          <c:orientation val="minMax"/>
        </c:scaling>
        <c:axPos val="b"/>
        <c:delete val="1"/>
        <c:majorTickMark val="out"/>
        <c:minorTickMark val="none"/>
        <c:tickLblPos val="nextTo"/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6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12"/>
          <c:w val="0.33775"/>
          <c:h val="0.07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17</xdr:row>
      <xdr:rowOff>533400</xdr:rowOff>
    </xdr:from>
    <xdr:to>
      <xdr:col>35</xdr:col>
      <xdr:colOff>219075</xdr:colOff>
      <xdr:row>35</xdr:row>
      <xdr:rowOff>9525</xdr:rowOff>
    </xdr:to>
    <xdr:graphicFrame>
      <xdr:nvGraphicFramePr>
        <xdr:cNvPr id="1" name="Chart 4"/>
        <xdr:cNvGraphicFramePr/>
      </xdr:nvGraphicFramePr>
      <xdr:xfrm>
        <a:off x="15897225" y="4752975"/>
        <a:ext cx="73342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314325</xdr:colOff>
      <xdr:row>4</xdr:row>
      <xdr:rowOff>19050</xdr:rowOff>
    </xdr:from>
    <xdr:to>
      <xdr:col>35</xdr:col>
      <xdr:colOff>333375</xdr:colOff>
      <xdr:row>16</xdr:row>
      <xdr:rowOff>228600</xdr:rowOff>
    </xdr:to>
    <xdr:graphicFrame>
      <xdr:nvGraphicFramePr>
        <xdr:cNvPr id="2" name="Chart 4"/>
        <xdr:cNvGraphicFramePr/>
      </xdr:nvGraphicFramePr>
      <xdr:xfrm>
        <a:off x="16011525" y="876300"/>
        <a:ext cx="73342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tabSelected="1" zoomScalePageLayoutView="0" workbookViewId="0" topLeftCell="M1">
      <selection activeCell="A14" sqref="A14:C14"/>
    </sheetView>
  </sheetViews>
  <sheetFormatPr defaultColWidth="9.140625" defaultRowHeight="15"/>
  <cols>
    <col min="1" max="1" width="7.00390625" style="0" customWidth="1"/>
    <col min="2" max="2" width="37.00390625" style="0" customWidth="1"/>
    <col min="3" max="3" width="23.7109375" style="0" customWidth="1"/>
    <col min="4" max="8" width="7.28125" style="0" bestFit="1" customWidth="1"/>
    <col min="9" max="9" width="7.421875" style="0" customWidth="1"/>
    <col min="10" max="15" width="7.28125" style="0" bestFit="1" customWidth="1"/>
    <col min="16" max="16" width="12.00390625" style="0" bestFit="1" customWidth="1"/>
    <col min="17" max="17" width="9.00390625" style="0" customWidth="1"/>
    <col min="18" max="23" width="9.8515625" style="0" customWidth="1"/>
  </cols>
  <sheetData>
    <row r="1" spans="1:3" ht="15">
      <c r="A1" s="2"/>
      <c r="B1" s="1"/>
      <c r="C1" s="3"/>
    </row>
    <row r="2" spans="1:41" ht="18.75">
      <c r="A2" s="4" t="s">
        <v>15</v>
      </c>
      <c r="B2" s="1"/>
      <c r="C2" s="3"/>
      <c r="X2" s="6"/>
      <c r="AO2" s="6"/>
    </row>
    <row r="3" spans="1:3" ht="15">
      <c r="A3" s="2"/>
      <c r="B3" s="1"/>
      <c r="C3" s="3"/>
    </row>
    <row r="4" spans="1:24" ht="18.75">
      <c r="A4" s="14"/>
      <c r="B4" s="11"/>
      <c r="C4" s="11" t="s">
        <v>4</v>
      </c>
      <c r="D4" s="11" t="s">
        <v>0</v>
      </c>
      <c r="E4" s="11" t="s">
        <v>1</v>
      </c>
      <c r="F4" s="11">
        <v>2005</v>
      </c>
      <c r="G4" s="11" t="s">
        <v>2</v>
      </c>
      <c r="H4" s="11" t="s">
        <v>3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>
        <v>2017</v>
      </c>
      <c r="S4" s="26">
        <v>2018</v>
      </c>
      <c r="T4" s="26">
        <v>2019</v>
      </c>
      <c r="U4" s="26">
        <v>2020</v>
      </c>
      <c r="V4" s="26">
        <v>2021</v>
      </c>
      <c r="W4" s="29"/>
      <c r="X4" s="15" t="s">
        <v>13</v>
      </c>
    </row>
    <row r="5" spans="1:23" ht="15.75">
      <c r="A5" s="14"/>
      <c r="B5" s="35" t="s">
        <v>16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11"/>
      <c r="O5" s="11"/>
      <c r="P5" s="11"/>
      <c r="Q5" s="11"/>
      <c r="R5" s="11"/>
      <c r="S5" s="26"/>
      <c r="T5" s="26"/>
      <c r="U5" s="26"/>
      <c r="V5" s="26"/>
      <c r="W5" s="29"/>
    </row>
    <row r="6" spans="1:23" ht="15.75">
      <c r="A6" s="14">
        <v>1</v>
      </c>
      <c r="B6" s="12" t="s">
        <v>5</v>
      </c>
      <c r="C6" s="18" t="s">
        <v>8</v>
      </c>
      <c r="D6" s="19">
        <v>400</v>
      </c>
      <c r="E6" s="19">
        <v>464</v>
      </c>
      <c r="F6" s="19">
        <v>572</v>
      </c>
      <c r="G6" s="19">
        <v>589</v>
      </c>
      <c r="H6" s="19">
        <v>607</v>
      </c>
      <c r="I6" s="19">
        <v>714</v>
      </c>
      <c r="J6" s="19">
        <v>726</v>
      </c>
      <c r="K6" s="19">
        <v>722</v>
      </c>
      <c r="L6" s="19">
        <v>735.2</v>
      </c>
      <c r="M6" s="19">
        <v>786.9</v>
      </c>
      <c r="N6" s="19">
        <v>793</v>
      </c>
      <c r="O6" s="19">
        <v>765</v>
      </c>
      <c r="P6" s="19">
        <v>786</v>
      </c>
      <c r="Q6" s="19">
        <v>796</v>
      </c>
      <c r="R6" s="19">
        <v>787</v>
      </c>
      <c r="S6" s="19">
        <v>855</v>
      </c>
      <c r="T6" s="19">
        <v>916</v>
      </c>
      <c r="U6" s="19">
        <v>913</v>
      </c>
      <c r="V6" s="19">
        <v>896</v>
      </c>
      <c r="W6" s="30"/>
    </row>
    <row r="7" spans="1:23" ht="15.75">
      <c r="A7" s="14">
        <v>2</v>
      </c>
      <c r="B7" s="12" t="s">
        <v>6</v>
      </c>
      <c r="C7" s="18" t="s">
        <v>9</v>
      </c>
      <c r="D7" s="20">
        <v>2.029892</v>
      </c>
      <c r="E7" s="20">
        <v>2.035196</v>
      </c>
      <c r="F7" s="20">
        <v>2.038514</v>
      </c>
      <c r="G7" s="20">
        <v>2.041941</v>
      </c>
      <c r="H7" s="20">
        <v>2.043559</v>
      </c>
      <c r="I7" s="20">
        <v>2.046898</v>
      </c>
      <c r="J7" s="20">
        <v>2.052722</v>
      </c>
      <c r="K7" s="20">
        <v>2.055</v>
      </c>
      <c r="L7" s="20">
        <v>2.059</v>
      </c>
      <c r="M7" s="20">
        <v>2.061</v>
      </c>
      <c r="N7" s="20">
        <v>2.0657</v>
      </c>
      <c r="O7" s="21">
        <v>2.069</v>
      </c>
      <c r="P7" s="20">
        <v>2.07</v>
      </c>
      <c r="Q7" s="20">
        <v>2.11</v>
      </c>
      <c r="R7" s="20">
        <v>2.07</v>
      </c>
      <c r="S7" s="27">
        <v>2.07</v>
      </c>
      <c r="T7" s="27">
        <v>2.01</v>
      </c>
      <c r="U7" s="27">
        <v>2.02</v>
      </c>
      <c r="V7" s="27">
        <v>1.84</v>
      </c>
      <c r="W7" s="31"/>
    </row>
    <row r="8" spans="1:23" ht="31.5">
      <c r="A8" s="14">
        <v>3</v>
      </c>
      <c r="B8" s="13" t="s">
        <v>14</v>
      </c>
      <c r="C8" s="18" t="s">
        <v>18</v>
      </c>
      <c r="D8" s="16">
        <v>4.9465</v>
      </c>
      <c r="E8" s="16">
        <v>5.683</v>
      </c>
      <c r="F8" s="16">
        <v>6.259</v>
      </c>
      <c r="G8" s="16">
        <v>6.861</v>
      </c>
      <c r="H8" s="16">
        <v>8.336</v>
      </c>
      <c r="I8" s="16">
        <v>9.91</v>
      </c>
      <c r="J8" s="16">
        <v>9.402</v>
      </c>
      <c r="K8" s="17">
        <v>9.407</v>
      </c>
      <c r="L8" s="17">
        <v>10.495</v>
      </c>
      <c r="M8" s="17">
        <v>9.745</v>
      </c>
      <c r="N8" s="17">
        <v>10.818</v>
      </c>
      <c r="O8" s="17">
        <v>11.362</v>
      </c>
      <c r="P8" s="17">
        <v>10.065</v>
      </c>
      <c r="Q8" s="24">
        <v>10.672</v>
      </c>
      <c r="R8" s="24">
        <v>11.307</v>
      </c>
      <c r="S8" s="24">
        <v>12.629</v>
      </c>
      <c r="T8" s="24">
        <v>12.695</v>
      </c>
      <c r="U8" s="24">
        <v>12.55</v>
      </c>
      <c r="V8" s="24">
        <v>13.88</v>
      </c>
      <c r="W8" s="32"/>
    </row>
    <row r="9" spans="1:23" ht="35.25" customHeight="1">
      <c r="A9" s="14">
        <v>4</v>
      </c>
      <c r="B9" s="12" t="s">
        <v>7</v>
      </c>
      <c r="C9" s="22" t="s">
        <v>10</v>
      </c>
      <c r="D9" s="23">
        <f aca="true" t="shared" si="0" ref="D9:M9">D6/D7</f>
        <v>197.05481868000862</v>
      </c>
      <c r="E9" s="23">
        <f t="shared" si="0"/>
        <v>227.9878694730139</v>
      </c>
      <c r="F9" s="23">
        <f t="shared" si="0"/>
        <v>280.5965521943926</v>
      </c>
      <c r="G9" s="23">
        <f t="shared" si="0"/>
        <v>288.45103751773433</v>
      </c>
      <c r="H9" s="23">
        <f t="shared" si="0"/>
        <v>297.03081731430314</v>
      </c>
      <c r="I9" s="23">
        <f t="shared" si="0"/>
        <v>348.82050791001797</v>
      </c>
      <c r="J9" s="23">
        <f>J6/J7</f>
        <v>353.6767277790173</v>
      </c>
      <c r="K9" s="23">
        <f t="shared" si="0"/>
        <v>351.338199513382</v>
      </c>
      <c r="L9" s="23">
        <f t="shared" si="0"/>
        <v>357.0665371539582</v>
      </c>
      <c r="M9" s="23">
        <f t="shared" si="0"/>
        <v>381.80494905385734</v>
      </c>
      <c r="N9" s="23">
        <v>384</v>
      </c>
      <c r="O9" s="23">
        <v>370</v>
      </c>
      <c r="P9" s="23">
        <v>380</v>
      </c>
      <c r="Q9" s="23">
        <v>376</v>
      </c>
      <c r="R9" s="23">
        <v>379</v>
      </c>
      <c r="S9" s="28">
        <v>412</v>
      </c>
      <c r="T9" s="28">
        <v>456</v>
      </c>
      <c r="U9" s="28">
        <v>452</v>
      </c>
      <c r="V9" s="28">
        <v>487.86</v>
      </c>
      <c r="W9" s="33"/>
    </row>
    <row r="10" ht="15">
      <c r="A10" s="25" t="s">
        <v>12</v>
      </c>
    </row>
    <row r="11" ht="15">
      <c r="A11" s="5"/>
    </row>
    <row r="12" spans="1:3" ht="36" customHeight="1">
      <c r="A12" s="34" t="s">
        <v>11</v>
      </c>
      <c r="B12" s="34"/>
      <c r="C12" s="34"/>
    </row>
    <row r="13" spans="1:3" ht="15">
      <c r="A13" s="34"/>
      <c r="B13" s="34"/>
      <c r="C13" s="34"/>
    </row>
    <row r="14" spans="1:3" ht="15">
      <c r="A14" s="34" t="s">
        <v>17</v>
      </c>
      <c r="B14" s="34"/>
      <c r="C14" s="34"/>
    </row>
    <row r="15" ht="17.25">
      <c r="A15" s="9"/>
    </row>
    <row r="16" spans="1:36" ht="18.75">
      <c r="A16" s="10"/>
      <c r="B16" s="8"/>
      <c r="X16" s="6"/>
      <c r="AJ16" s="7"/>
    </row>
    <row r="17" spans="1:24" ht="18.75">
      <c r="A17" s="10"/>
      <c r="B17" s="8"/>
      <c r="X17" s="6"/>
    </row>
    <row r="18" spans="1:24" ht="43.5" customHeight="1">
      <c r="A18" s="8"/>
      <c r="B18" s="8"/>
      <c r="X18" s="6" t="s">
        <v>7</v>
      </c>
    </row>
    <row r="19" spans="1:2" ht="15">
      <c r="A19" s="8"/>
      <c r="B19" s="8"/>
    </row>
    <row r="20" spans="1:2" ht="49.5" customHeight="1">
      <c r="A20" s="8"/>
      <c r="B20" s="8"/>
    </row>
    <row r="21" spans="1:2" ht="15">
      <c r="A21" s="8"/>
      <c r="B21" s="8"/>
    </row>
    <row r="22" spans="1:2" ht="15">
      <c r="A22" s="8"/>
      <c r="B22" s="8"/>
    </row>
  </sheetData>
  <sheetProtection/>
  <mergeCells count="4">
    <mergeCell ref="A12:C12"/>
    <mergeCell ref="B5:M5"/>
    <mergeCell ref="A13:C13"/>
    <mergeCell ref="A14:C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margaretac</dc:creator>
  <cp:keywords/>
  <dc:description/>
  <cp:lastModifiedBy>Dusko Janjic</cp:lastModifiedBy>
  <dcterms:created xsi:type="dcterms:W3CDTF">2010-05-18T11:41:12Z</dcterms:created>
  <dcterms:modified xsi:type="dcterms:W3CDTF">2022-11-21T09:30:22Z</dcterms:modified>
  <cp:category/>
  <cp:version/>
  <cp:contentType/>
  <cp:contentStatus/>
</cp:coreProperties>
</file>