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FinalMunicipalWasteManagement" sheetId="1" r:id="rId1"/>
  </sheets>
  <definedNames/>
  <calcPr fullCalcOnLoad="1"/>
</workbook>
</file>

<file path=xl/sharedStrings.xml><?xml version="1.0" encoding="utf-8"?>
<sst xmlns="http://schemas.openxmlformats.org/spreadsheetml/2006/main" count="15" uniqueCount="9">
  <si>
    <t>Unit</t>
  </si>
  <si>
    <t>Municial waste collected</t>
  </si>
  <si>
    <t>1000 t/ year</t>
  </si>
  <si>
    <t>Municipal waste managed</t>
  </si>
  <si>
    <t>From which landfilling on a controlled site</t>
  </si>
  <si>
    <t>From which landfilling on a non- controlled site</t>
  </si>
  <si>
    <t>%</t>
  </si>
  <si>
    <t xml:space="preserve"> Table 1. Final waste disposal</t>
  </si>
  <si>
    <t>Source: State Statistical Office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</si>
</sst>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.2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0" fontId="2" fillId="0" borderId="10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2" fillId="0" borderId="0" xfId="0" applyFont="1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 2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065"/>
          <c:w val="0.9795"/>
          <c:h val="0.931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FinalMunicipalWasteManagement!$B$7</c:f>
              <c:strCache>
                <c:ptCount val="1"/>
                <c:pt idx="0">
                  <c:v>From which landfilling on a controlled site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FinalMunicipalWasteManagement!$D$3:$K$3</c:f>
              <c:numCache/>
            </c:numRef>
          </c:cat>
          <c:val>
            <c:numRef>
              <c:f>FinalMunicipalWasteManagement!$D$7:$K$7</c:f>
              <c:numCache/>
            </c:numRef>
          </c:val>
        </c:ser>
        <c:ser>
          <c:idx val="5"/>
          <c:order val="1"/>
          <c:tx>
            <c:strRef>
              <c:f>FinalMunicipalWasteManagement!$B$9</c:f>
              <c:strCache>
                <c:ptCount val="1"/>
                <c:pt idx="0">
                  <c:v>From which landfilling on a non- controlled site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C0C0C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FinalMunicipalWasteManagement!$D$3:$K$3</c:f>
              <c:numCache/>
            </c:numRef>
          </c:cat>
          <c:val>
            <c:numRef>
              <c:f>FinalMunicipalWasteManagement!$D$9:$K$9</c:f>
              <c:numCache/>
            </c:numRef>
          </c:val>
        </c:ser>
        <c:overlap val="-24"/>
        <c:gapWidth val="100"/>
        <c:axId val="29051665"/>
        <c:axId val="60138394"/>
      </c:barChart>
      <c:catAx>
        <c:axId val="290516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138394"/>
        <c:crosses val="autoZero"/>
        <c:auto val="1"/>
        <c:lblOffset val="100"/>
        <c:tickLblSkip val="1"/>
        <c:noMultiLvlLbl val="0"/>
      </c:catAx>
      <c:valAx>
        <c:axId val="601383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0516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"/>
          <c:y val="0.92825"/>
          <c:w val="0.751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11</xdr:row>
      <xdr:rowOff>142875</xdr:rowOff>
    </xdr:from>
    <xdr:to>
      <xdr:col>10</xdr:col>
      <xdr:colOff>161925</xdr:colOff>
      <xdr:row>30</xdr:row>
      <xdr:rowOff>66675</xdr:rowOff>
    </xdr:to>
    <xdr:graphicFrame>
      <xdr:nvGraphicFramePr>
        <xdr:cNvPr id="1" name="Chart 1"/>
        <xdr:cNvGraphicFramePr/>
      </xdr:nvGraphicFramePr>
      <xdr:xfrm>
        <a:off x="1304925" y="3714750"/>
        <a:ext cx="65151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6.7109375" style="0" customWidth="1"/>
    <col min="3" max="3" width="11.00390625" style="0" customWidth="1"/>
    <col min="4" max="4" width="13.140625" style="0" bestFit="1" customWidth="1"/>
  </cols>
  <sheetData>
    <row r="1" ht="15">
      <c r="A1" t="s">
        <v>7</v>
      </c>
    </row>
    <row r="3" spans="1:11" ht="15.75">
      <c r="A3" s="1"/>
      <c r="B3" s="3"/>
      <c r="C3" s="2" t="s">
        <v>0</v>
      </c>
      <c r="D3" s="2">
        <v>2009</v>
      </c>
      <c r="E3" s="2">
        <v>2010</v>
      </c>
      <c r="F3" s="2">
        <v>2011</v>
      </c>
      <c r="G3" s="2">
        <v>2012</v>
      </c>
      <c r="H3" s="2">
        <v>2013</v>
      </c>
      <c r="I3" s="2">
        <v>2014</v>
      </c>
      <c r="J3" s="2">
        <v>2015</v>
      </c>
      <c r="K3" s="2">
        <v>2016</v>
      </c>
    </row>
    <row r="4" spans="1:11" ht="31.5">
      <c r="A4" s="2">
        <v>1</v>
      </c>
      <c r="B4" s="4" t="s">
        <v>1</v>
      </c>
      <c r="C4" s="2" t="s">
        <v>2</v>
      </c>
      <c r="D4" s="2">
        <v>552.23</v>
      </c>
      <c r="E4" s="2">
        <v>545.76</v>
      </c>
      <c r="F4" s="2">
        <v>543.95</v>
      </c>
      <c r="G4" s="2">
        <v>555.76</v>
      </c>
      <c r="H4" s="2">
        <v>554.94</v>
      </c>
      <c r="I4" s="2">
        <v>569.79</v>
      </c>
      <c r="J4" s="2">
        <v>620.33</v>
      </c>
      <c r="K4" s="2">
        <v>610.23</v>
      </c>
    </row>
    <row r="5" spans="1:11" ht="31.5">
      <c r="A5" s="2">
        <v>2</v>
      </c>
      <c r="B5" s="5" t="s">
        <v>3</v>
      </c>
      <c r="C5" s="2" t="s">
        <v>2</v>
      </c>
      <c r="D5" s="2">
        <v>725.97</v>
      </c>
      <c r="E5" s="2">
        <v>721.5</v>
      </c>
      <c r="F5" s="2">
        <v>735.25</v>
      </c>
      <c r="G5" s="2">
        <v>786.9</v>
      </c>
      <c r="H5" s="2">
        <v>792.78</v>
      </c>
      <c r="I5" s="2">
        <v>765.15</v>
      </c>
      <c r="J5" s="2">
        <v>786.18</v>
      </c>
      <c r="K5" s="2">
        <v>796.58</v>
      </c>
    </row>
    <row r="6" spans="1:11" ht="31.5">
      <c r="A6" s="2">
        <v>3</v>
      </c>
      <c r="B6" s="5" t="s">
        <v>4</v>
      </c>
      <c r="C6" s="2" t="s">
        <v>2</v>
      </c>
      <c r="D6" s="2">
        <v>552.23</v>
      </c>
      <c r="E6" s="2">
        <v>545.76</v>
      </c>
      <c r="F6" s="2">
        <v>543.95</v>
      </c>
      <c r="G6" s="2">
        <v>555.76</v>
      </c>
      <c r="H6" s="2">
        <v>554.94</v>
      </c>
      <c r="I6" s="2">
        <v>566.37</v>
      </c>
      <c r="J6" s="2">
        <v>620.33</v>
      </c>
      <c r="K6" s="2">
        <v>610.23</v>
      </c>
    </row>
    <row r="7" spans="1:11" ht="31.5">
      <c r="A7" s="2">
        <v>4</v>
      </c>
      <c r="B7" s="5" t="s">
        <v>4</v>
      </c>
      <c r="C7" s="2" t="s">
        <v>6</v>
      </c>
      <c r="D7" s="6">
        <f aca="true" t="shared" si="0" ref="D7:I7">D6/D5</f>
        <v>0.7606788159290329</v>
      </c>
      <c r="E7" s="6">
        <f t="shared" si="0"/>
        <v>0.7564241164241164</v>
      </c>
      <c r="F7" s="6">
        <f t="shared" si="0"/>
        <v>0.739816388983339</v>
      </c>
      <c r="G7" s="6">
        <f t="shared" si="0"/>
        <v>0.7062650908628797</v>
      </c>
      <c r="H7" s="6">
        <f t="shared" si="0"/>
        <v>0.699992431696057</v>
      </c>
      <c r="I7" s="6">
        <f t="shared" si="0"/>
        <v>0.7402078023916879</v>
      </c>
      <c r="J7" s="6">
        <v>0.789</v>
      </c>
      <c r="K7" s="6">
        <f>K6/K5</f>
        <v>0.7660624168319566</v>
      </c>
    </row>
    <row r="8" spans="1:11" ht="31.5">
      <c r="A8" s="2">
        <v>5</v>
      </c>
      <c r="B8" s="5" t="s">
        <v>5</v>
      </c>
      <c r="C8" s="2" t="s">
        <v>2</v>
      </c>
      <c r="D8" s="2">
        <v>173.74</v>
      </c>
      <c r="E8" s="2">
        <v>175.74</v>
      </c>
      <c r="F8" s="2">
        <v>191.3</v>
      </c>
      <c r="G8" s="2">
        <v>231.14</v>
      </c>
      <c r="H8" s="2">
        <v>237.84</v>
      </c>
      <c r="I8" s="2">
        <v>195.36</v>
      </c>
      <c r="J8" s="2">
        <v>165.85</v>
      </c>
      <c r="K8" s="2">
        <f>K5-K6</f>
        <v>186.35000000000002</v>
      </c>
    </row>
    <row r="9" spans="1:11" ht="31.5">
      <c r="A9" s="2">
        <v>6</v>
      </c>
      <c r="B9" s="5" t="s">
        <v>5</v>
      </c>
      <c r="C9" s="2" t="s">
        <v>6</v>
      </c>
      <c r="D9" s="6">
        <f aca="true" t="shared" si="1" ref="D9:I9">D8/D5</f>
        <v>0.2393211840709671</v>
      </c>
      <c r="E9" s="6">
        <f t="shared" si="1"/>
        <v>0.24357588357588358</v>
      </c>
      <c r="F9" s="6">
        <f t="shared" si="1"/>
        <v>0.26018361101666104</v>
      </c>
      <c r="G9" s="6">
        <f t="shared" si="1"/>
        <v>0.29373490913712036</v>
      </c>
      <c r="H9" s="6">
        <f t="shared" si="1"/>
        <v>0.3000075683039431</v>
      </c>
      <c r="I9" s="6">
        <f t="shared" si="1"/>
        <v>0.2553224857871006</v>
      </c>
      <c r="J9" s="6">
        <v>0.211</v>
      </c>
      <c r="K9" s="6">
        <f>K8/K5</f>
        <v>0.2339375831680434</v>
      </c>
    </row>
    <row r="10" ht="15">
      <c r="D10" s="7"/>
    </row>
    <row r="11" ht="31.5">
      <c r="B11" s="8" t="s">
        <v>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 Nikolovska</dc:creator>
  <cp:keywords/>
  <dc:description/>
  <cp:lastModifiedBy>Dusko Janjic</cp:lastModifiedBy>
  <dcterms:created xsi:type="dcterms:W3CDTF">2015-07-15T12:37:59Z</dcterms:created>
  <dcterms:modified xsi:type="dcterms:W3CDTF">2018-03-06T09:01:51Z</dcterms:modified>
  <cp:category/>
  <cp:version/>
  <cp:contentType/>
  <cp:contentStatus/>
</cp:coreProperties>
</file>